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11020" activeTab="1"/>
  </bookViews>
  <sheets>
    <sheet name="Sheet1" sheetId="1" r:id="rId1"/>
    <sheet name="Sheet3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<sst xmlns="http://schemas.openxmlformats.org/spreadsheetml/2006/main" count="111" uniqueCount="96">
  <si>
    <t>1.86_354.0944n</t>
  </si>
  <si>
    <t>neg</t>
  </si>
  <si>
    <t>HMDB0003164</t>
  </si>
  <si>
    <t>M-H, 2M-H</t>
  </si>
  <si>
    <t>C16H18O9</t>
  </si>
  <si>
    <t>ID</t>
    <phoneticPr fontId="4" type="noConversion"/>
  </si>
  <si>
    <t>m/z</t>
  </si>
  <si>
    <t>RT</t>
    <phoneticPr fontId="4" type="noConversion"/>
  </si>
  <si>
    <t>Ion mode</t>
    <phoneticPr fontId="4" type="noConversion"/>
  </si>
  <si>
    <t>0_1</t>
    <phoneticPr fontId="4" type="noConversion"/>
  </si>
  <si>
    <t>0_2</t>
  </si>
  <si>
    <t>0_3</t>
  </si>
  <si>
    <t>0_4</t>
  </si>
  <si>
    <t>0_5</t>
  </si>
  <si>
    <t>0_6</t>
  </si>
  <si>
    <t>0_7</t>
  </si>
  <si>
    <t>0_8</t>
  </si>
  <si>
    <t>3_1</t>
    <phoneticPr fontId="4" type="noConversion"/>
  </si>
  <si>
    <t>3_2</t>
  </si>
  <si>
    <t>3_3</t>
  </si>
  <si>
    <t>3_4</t>
  </si>
  <si>
    <t>3_5</t>
  </si>
  <si>
    <t>3_6</t>
  </si>
  <si>
    <t>3_7</t>
  </si>
  <si>
    <t>3_8</t>
  </si>
  <si>
    <t>5_1</t>
    <phoneticPr fontId="4" type="noConversion"/>
  </si>
  <si>
    <t>5_2</t>
  </si>
  <si>
    <t>5_3</t>
  </si>
  <si>
    <t>5_4</t>
  </si>
  <si>
    <t>5_5</t>
  </si>
  <si>
    <t>5_6</t>
  </si>
  <si>
    <t>5_7</t>
  </si>
  <si>
    <t>5_8</t>
  </si>
  <si>
    <t>QC_1</t>
    <phoneticPr fontId="4" type="noConversion"/>
  </si>
  <si>
    <t>QC_2</t>
  </si>
  <si>
    <t>QC_3</t>
  </si>
  <si>
    <t>QC_4</t>
  </si>
  <si>
    <t>QC_5</t>
  </si>
  <si>
    <t>QC_6</t>
  </si>
  <si>
    <t>QC_7</t>
  </si>
  <si>
    <t>QC_8</t>
  </si>
  <si>
    <t>Compound ID</t>
  </si>
  <si>
    <t>Adducts</t>
  </si>
  <si>
    <t>Formula</t>
  </si>
  <si>
    <t>Score</t>
  </si>
  <si>
    <t>Mass Error (ppm)</t>
  </si>
  <si>
    <t>Metabolites</t>
    <phoneticPr fontId="4" type="noConversion"/>
  </si>
  <si>
    <t>pos</t>
  </si>
  <si>
    <t>5.67_343.1031m/z</t>
  </si>
  <si>
    <t>HMDB0034313</t>
  </si>
  <si>
    <t>M+H</t>
  </si>
  <si>
    <t>C15H18O9</t>
  </si>
  <si>
    <t>1.85_327.1081m/z</t>
  </si>
  <si>
    <t>HMDB0037682</t>
  </si>
  <si>
    <t>M-H</t>
  </si>
  <si>
    <t>C15H20O8</t>
  </si>
  <si>
    <t>7.31_291.1952m/z</t>
  </si>
  <si>
    <t>HMDB0061861</t>
  </si>
  <si>
    <t>C18H26O3</t>
  </si>
  <si>
    <t>Chlorogenic acid</t>
    <phoneticPr fontId="2" type="noConversion"/>
  </si>
  <si>
    <t>Octyl 4-methoxycinnamic acid</t>
    <phoneticPr fontId="2" type="noConversion"/>
  </si>
  <si>
    <t>2M-H</t>
  </si>
  <si>
    <t>6.73_387.1914m/z</t>
  </si>
  <si>
    <t>HMDB0014800</t>
  </si>
  <si>
    <t>C21H28N2O5</t>
  </si>
  <si>
    <t>Trimethobenzamide</t>
  </si>
  <si>
    <t>Ethylvanillin glucoside</t>
    <phoneticPr fontId="2" type="noConversion"/>
  </si>
  <si>
    <t>Glucocaffeic acid</t>
    <phoneticPr fontId="2" type="noConversion"/>
  </si>
  <si>
    <t>cis-[8]-Shogaol</t>
  </si>
  <si>
    <t>9.78_305.2109m/z</t>
  </si>
  <si>
    <t>HMDB0031464</t>
  </si>
  <si>
    <t>C19H28O3</t>
  </si>
  <si>
    <t>10.39_322.2142n</t>
  </si>
  <si>
    <t>HMDB0033615</t>
  </si>
  <si>
    <t>M+H-H2O, M+Na</t>
  </si>
  <si>
    <t>C19H30O4</t>
  </si>
  <si>
    <t>(S)-[8]-Gingerol</t>
  </si>
  <si>
    <t>10.70_585.3510m/z</t>
  </si>
  <si>
    <t>HMDB0013888</t>
  </si>
  <si>
    <t>C20H23NO</t>
  </si>
  <si>
    <t>E-10-Hydroxyamitriptyline</t>
  </si>
  <si>
    <t>0 min</t>
  </si>
  <si>
    <t>3 min</t>
  </si>
  <si>
    <t>5 min</t>
  </si>
  <si>
    <t>cis-[8]-Shogaol</t>
    <phoneticPr fontId="2" type="noConversion"/>
  </si>
  <si>
    <t>Trimethobenzamide</t>
    <phoneticPr fontId="2" type="noConversion"/>
  </si>
  <si>
    <t>Octyl 4-methoxycinnamic acid</t>
    <phoneticPr fontId="2" type="noConversion"/>
  </si>
  <si>
    <t>5/0</t>
    <phoneticPr fontId="2" type="noConversion"/>
  </si>
  <si>
    <t>3/0</t>
    <phoneticPr fontId="2" type="noConversion"/>
  </si>
  <si>
    <t>E-10-Hydroxyamitriptyline</t>
    <phoneticPr fontId="2" type="noConversion"/>
  </si>
  <si>
    <t>Glucocaffeic acid</t>
    <phoneticPr fontId="2" type="noConversion"/>
  </si>
  <si>
    <t>(S)-[8]-Gingerol</t>
    <phoneticPr fontId="2" type="noConversion"/>
  </si>
  <si>
    <t>5/3</t>
    <phoneticPr fontId="2" type="noConversion"/>
  </si>
  <si>
    <t>p值</t>
    <phoneticPr fontId="2" type="noConversion"/>
  </si>
  <si>
    <t>mean</t>
    <phoneticPr fontId="2" type="noConversion"/>
  </si>
  <si>
    <t> standard deviation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</si>
</sst>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等线"/>
      <family val="2"/>
      <scheme val="minor"/>
    </font>
    <font>
      <sz val="11"/>
      <color indexed="8"/>
      <name val="Times New Roman"/>
      <family val="1"/>
    </font>
    <font>
      <sz val="9"/>
      <name val="等线"/>
      <family val="3"/>
      <charset val="134"/>
      <scheme val="minor"/>
    </font>
    <font>
      <sz val="11"/>
      <color indexed="8"/>
      <name val="Arial Unicode MS"/>
      <family val="2"/>
    </font>
    <font>
      <sz val="9"/>
      <name val="宋体"/>
      <family val="3"/>
      <charset val="134"/>
    </font>
    <font>
      <b/>
      <sz val="11"/>
      <color indexed="8"/>
      <name val="Arial Unicode MS"/>
      <family val="2"/>
    </font>
    <font>
      <sz val="11"/>
      <color indexed="8"/>
      <name val="黑体"/>
      <family val="3"/>
      <charset val="134"/>
    </font>
    <font>
      <b/>
      <sz val="11"/>
      <color indexed="8"/>
      <name val="Times New Roman"/>
      <family val="1"/>
    </font>
    <font>
      <b/>
      <sz val="11"/>
      <color rgb="FFFF0000"/>
      <name val="Arial Unicode MS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58" fontId="7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0" xfId="0" applyFill="1"/>
    <xf numFmtId="0" fontId="1" fillId="2" borderId="1" xfId="0" applyFont="1" applyFill="1" applyBorder="1" applyAlignment="1">
      <alignment horizontal="left" vertical="center"/>
    </xf>
    <xf numFmtId="0" fontId="9" fillId="2" borderId="1" xfId="0" applyFont="1" applyFill="1" applyBorder="1"/>
    <xf numFmtId="49" fontId="0" fillId="2" borderId="1" xfId="0" applyNumberForma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290091863517062"/>
          <c:y val="0.1162153689122193"/>
          <c:w val="0.76564763779527545"/>
          <c:h val="0.444214056576261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Sheet3!$C$1</c:f>
              <c:strCache>
                <c:ptCount val="1"/>
                <c:pt idx="0">
                  <c:v>0 min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-2.314814814814814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  <a:endParaRPr lang="en-US" altLang="en-US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 altLang="en-US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 altLang="en-US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/>
              <c:tx>
                <c:rich>
                  <a:bodyPr/>
                  <a:lstStyle/>
                  <a:p>
                    <a:r>
                      <a:rPr lang="en-US" altLang="en-US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/>
              <c:tx>
                <c:rich>
                  <a:bodyPr/>
                  <a:lstStyle/>
                  <a:p>
                    <a:r>
                      <a:rPr lang="en-US" altLang="en-US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/>
              <c:tx>
                <c:rich>
                  <a:bodyPr/>
                  <a:lstStyle/>
                  <a:p>
                    <a:r>
                      <a:rPr lang="en-US" altLang="en-US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/>
              <c:tx>
                <c:rich>
                  <a:bodyPr/>
                  <a:lstStyle/>
                  <a:p>
                    <a:r>
                      <a:rPr lang="en-US" altLang="en-US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/>
              <c:tx>
                <c:rich>
                  <a:bodyPr/>
                  <a:lstStyle/>
                  <a:p>
                    <a:r>
                      <a:rPr lang="en-US" altLang="en-US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errBars>
            <c:errBarType val="plus"/>
            <c:errValType val="cust"/>
            <c:noEndCap val="0"/>
            <c:plus>
              <c:numRef>
                <c:f>Sheet3!$D$3:$D$10</c:f>
                <c:numCache>
                  <c:formatCode>General</c:formatCode>
                  <c:ptCount val="8"/>
                  <c:pt idx="0">
                    <c:v>124.77590294020449</c:v>
                  </c:pt>
                  <c:pt idx="1">
                    <c:v>5.0938346621496322</c:v>
                  </c:pt>
                  <c:pt idx="2">
                    <c:v>0.89758051971673891</c:v>
                  </c:pt>
                  <c:pt idx="3">
                    <c:v>5.4613361382810668</c:v>
                  </c:pt>
                  <c:pt idx="4">
                    <c:v>51.122823604515759</c:v>
                  </c:pt>
                  <c:pt idx="5">
                    <c:v>32.2919908393852</c:v>
                  </c:pt>
                  <c:pt idx="6">
                    <c:v>17.309473689600082</c:v>
                  </c:pt>
                  <c:pt idx="7">
                    <c:v>32.239248489920001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strRef>
              <c:f>Sheet3!$B$3:$B$10</c:f>
              <c:strCache>
                <c:ptCount val="8"/>
                <c:pt idx="0">
                  <c:v>Chlorogenic acid</c:v>
                </c:pt>
                <c:pt idx="1">
                  <c:v>E-10-Hydroxyamitriptyline</c:v>
                </c:pt>
                <c:pt idx="2">
                  <c:v>Glucocaffeic acid</c:v>
                </c:pt>
                <c:pt idx="3">
                  <c:v>Ethylvanillin glucoside</c:v>
                </c:pt>
                <c:pt idx="4">
                  <c:v>Octyl 4-methoxycinnamic acid</c:v>
                </c:pt>
                <c:pt idx="5">
                  <c:v>cis-[8]-Shogaol</c:v>
                </c:pt>
                <c:pt idx="6">
                  <c:v>Trimethobenzamide</c:v>
                </c:pt>
                <c:pt idx="7">
                  <c:v>(S)-[8]-Gingerol</c:v>
                </c:pt>
              </c:strCache>
            </c:strRef>
          </c:cat>
          <c:val>
            <c:numRef>
              <c:f>Sheet3!$C$3:$C$10</c:f>
              <c:numCache>
                <c:formatCode>General</c:formatCode>
                <c:ptCount val="8"/>
                <c:pt idx="0">
                  <c:v>639.32326031666673</c:v>
                </c:pt>
                <c:pt idx="1">
                  <c:v>77.968258715000005</c:v>
                </c:pt>
                <c:pt idx="2">
                  <c:v>6.3597304018333345</c:v>
                </c:pt>
                <c:pt idx="3">
                  <c:v>12.359646764833334</c:v>
                </c:pt>
                <c:pt idx="4">
                  <c:v>1457.0485448333332</c:v>
                </c:pt>
                <c:pt idx="5">
                  <c:v>158.48459733333334</c:v>
                </c:pt>
                <c:pt idx="6">
                  <c:v>180.12462316666668</c:v>
                </c:pt>
                <c:pt idx="7">
                  <c:v>854.85115753333332</c:v>
                </c:pt>
              </c:numCache>
            </c:numRef>
          </c:val>
        </c:ser>
        <c:ser>
          <c:idx val="1"/>
          <c:order val="1"/>
          <c:tx>
            <c:strRef>
              <c:f>Sheet3!$E$1</c:f>
              <c:strCache>
                <c:ptCount val="1"/>
                <c:pt idx="0">
                  <c:v>3 min</c:v>
                </c:pt>
              </c:strCache>
            </c:strRef>
          </c:tx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r>
                      <a:rPr lang="en-US" altLang="en-US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 altLang="en-US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 altLang="en-US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/>
              <c:tx>
                <c:rich>
                  <a:bodyPr/>
                  <a:lstStyle/>
                  <a:p>
                    <a:r>
                      <a:rPr lang="en-US" altLang="en-US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/>
              <c:tx>
                <c:rich>
                  <a:bodyPr/>
                  <a:lstStyle/>
                  <a:p>
                    <a:r>
                      <a:rPr lang="en-US" altLang="en-US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0"/>
                  <c:y val="1.8518518518518517E-2"/>
                </c:manualLayout>
              </c:layout>
              <c:tx>
                <c:rich>
                  <a:bodyPr/>
                  <a:lstStyle/>
                  <a:p>
                    <a:r>
                      <a:rPr lang="en-US" altLang="en-US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/>
              <c:tx>
                <c:rich>
                  <a:bodyPr/>
                  <a:lstStyle/>
                  <a:p>
                    <a:r>
                      <a:rPr lang="en-US" altLang="en-US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/>
              <c:tx>
                <c:rich>
                  <a:bodyPr/>
                  <a:lstStyle/>
                  <a:p>
                    <a:r>
                      <a:rPr lang="en-US" altLang="en-US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errBars>
            <c:errBarType val="plus"/>
            <c:errValType val="cust"/>
            <c:noEndCap val="0"/>
            <c:plus>
              <c:numRef>
                <c:f>Sheet3!$F$3:$F$10</c:f>
                <c:numCache>
                  <c:formatCode>General</c:formatCode>
                  <c:ptCount val="8"/>
                  <c:pt idx="0">
                    <c:v>99.407821697366785</c:v>
                  </c:pt>
                  <c:pt idx="1">
                    <c:v>5.5776213306434306</c:v>
                  </c:pt>
                  <c:pt idx="2">
                    <c:v>1.7475246843894903</c:v>
                  </c:pt>
                  <c:pt idx="3">
                    <c:v>5.0111378155906268</c:v>
                  </c:pt>
                  <c:pt idx="4">
                    <c:v>50.8189152898807</c:v>
                  </c:pt>
                  <c:pt idx="5">
                    <c:v>7.1324294434377382</c:v>
                  </c:pt>
                  <c:pt idx="6">
                    <c:v>9.8119744577057944</c:v>
                  </c:pt>
                  <c:pt idx="7">
                    <c:v>52.646438626081967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strRef>
              <c:f>Sheet3!$B$3:$B$10</c:f>
              <c:strCache>
                <c:ptCount val="8"/>
                <c:pt idx="0">
                  <c:v>Chlorogenic acid</c:v>
                </c:pt>
                <c:pt idx="1">
                  <c:v>E-10-Hydroxyamitriptyline</c:v>
                </c:pt>
                <c:pt idx="2">
                  <c:v>Glucocaffeic acid</c:v>
                </c:pt>
                <c:pt idx="3">
                  <c:v>Ethylvanillin glucoside</c:v>
                </c:pt>
                <c:pt idx="4">
                  <c:v>Octyl 4-methoxycinnamic acid</c:v>
                </c:pt>
                <c:pt idx="5">
                  <c:v>cis-[8]-Shogaol</c:v>
                </c:pt>
                <c:pt idx="6">
                  <c:v>Trimethobenzamide</c:v>
                </c:pt>
                <c:pt idx="7">
                  <c:v>(S)-[8]-Gingerol</c:v>
                </c:pt>
              </c:strCache>
            </c:strRef>
          </c:cat>
          <c:val>
            <c:numRef>
              <c:f>Sheet3!$E$3:$E$10</c:f>
              <c:numCache>
                <c:formatCode>General</c:formatCode>
                <c:ptCount val="8"/>
                <c:pt idx="0">
                  <c:v>625.5431781166667</c:v>
                </c:pt>
                <c:pt idx="1">
                  <c:v>195.17542988333332</c:v>
                </c:pt>
                <c:pt idx="2">
                  <c:v>6.116848282166667</c:v>
                </c:pt>
                <c:pt idx="3">
                  <c:v>13.989772887666666</c:v>
                </c:pt>
                <c:pt idx="4">
                  <c:v>1398.677087833333</c:v>
                </c:pt>
                <c:pt idx="5">
                  <c:v>102.25076484499999</c:v>
                </c:pt>
                <c:pt idx="6">
                  <c:v>102.39599307166668</c:v>
                </c:pt>
                <c:pt idx="7">
                  <c:v>489.90305188333338</c:v>
                </c:pt>
              </c:numCache>
            </c:numRef>
          </c:val>
        </c:ser>
        <c:ser>
          <c:idx val="2"/>
          <c:order val="2"/>
          <c:tx>
            <c:strRef>
              <c:f>Sheet3!$G$1</c:f>
              <c:strCache>
                <c:ptCount val="1"/>
                <c:pt idx="0">
                  <c:v>5 min</c:v>
                </c:pt>
              </c:strCache>
            </c:strRef>
          </c:tx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r>
                      <a:rPr lang="en-US" altLang="en-US"/>
                      <a:t>b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 altLang="en-US"/>
                      <a:t>c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 altLang="en-US"/>
                      <a:t>a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/>
              <c:tx>
                <c:rich>
                  <a:bodyPr/>
                  <a:lstStyle/>
                  <a:p>
                    <a:r>
                      <a:rPr lang="en-US" altLang="en-US"/>
                      <a:t>a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/>
              <c:tx>
                <c:rich>
                  <a:bodyPr/>
                  <a:lstStyle/>
                  <a:p>
                    <a:r>
                      <a:rPr lang="en-US" altLang="en-US"/>
                      <a:t>b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2.7777777777777779E-3"/>
                  <c:y val="1.3888888888888888E-2"/>
                </c:manualLayout>
              </c:layout>
              <c:tx>
                <c:rich>
                  <a:bodyPr/>
                  <a:lstStyle/>
                  <a:p>
                    <a:r>
                      <a:rPr lang="en-US" altLang="en-US"/>
                      <a:t>b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/>
              <c:tx>
                <c:rich>
                  <a:bodyPr/>
                  <a:lstStyle/>
                  <a:p>
                    <a:r>
                      <a:rPr lang="en-US" altLang="en-US"/>
                      <a:t>b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/>
              <c:tx>
                <c:rich>
                  <a:bodyPr/>
                  <a:lstStyle/>
                  <a:p>
                    <a:r>
                      <a:rPr lang="en-US" altLang="en-US"/>
                      <a:t>c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errBars>
            <c:errBarType val="plus"/>
            <c:errValType val="cust"/>
            <c:noEndCap val="0"/>
            <c:plus>
              <c:numRef>
                <c:f>Sheet3!$H$3:$H$10</c:f>
                <c:numCache>
                  <c:formatCode>General</c:formatCode>
                  <c:ptCount val="8"/>
                  <c:pt idx="0">
                    <c:v>61.283625357690987</c:v>
                  </c:pt>
                  <c:pt idx="1">
                    <c:v>20.938391116188576</c:v>
                  </c:pt>
                  <c:pt idx="2">
                    <c:v>1.3570341952009459</c:v>
                  </c:pt>
                  <c:pt idx="3">
                    <c:v>2.8421581965037217</c:v>
                  </c:pt>
                  <c:pt idx="4">
                    <c:v>26.536204040710736</c:v>
                  </c:pt>
                  <c:pt idx="5">
                    <c:v>21.133258038861538</c:v>
                  </c:pt>
                  <c:pt idx="6">
                    <c:v>7.5208337656923128</c:v>
                  </c:pt>
                  <c:pt idx="7">
                    <c:v>21.861616034016333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strRef>
              <c:f>Sheet3!$B$3:$B$10</c:f>
              <c:strCache>
                <c:ptCount val="8"/>
                <c:pt idx="0">
                  <c:v>Chlorogenic acid</c:v>
                </c:pt>
                <c:pt idx="1">
                  <c:v>E-10-Hydroxyamitriptyline</c:v>
                </c:pt>
                <c:pt idx="2">
                  <c:v>Glucocaffeic acid</c:v>
                </c:pt>
                <c:pt idx="3">
                  <c:v>Ethylvanillin glucoside</c:v>
                </c:pt>
                <c:pt idx="4">
                  <c:v>Octyl 4-methoxycinnamic acid</c:v>
                </c:pt>
                <c:pt idx="5">
                  <c:v>cis-[8]-Shogaol</c:v>
                </c:pt>
                <c:pt idx="6">
                  <c:v>Trimethobenzamide</c:v>
                </c:pt>
                <c:pt idx="7">
                  <c:v>(S)-[8]-Gingerol</c:v>
                </c:pt>
              </c:strCache>
            </c:strRef>
          </c:cat>
          <c:val>
            <c:numRef>
              <c:f>Sheet3!$G$3:$G$10</c:f>
              <c:numCache>
                <c:formatCode>General</c:formatCode>
                <c:ptCount val="8"/>
                <c:pt idx="0">
                  <c:v>1392.0361022</c:v>
                </c:pt>
                <c:pt idx="1">
                  <c:v>425.44540553333331</c:v>
                </c:pt>
                <c:pt idx="2">
                  <c:v>7.3780428721666667</c:v>
                </c:pt>
                <c:pt idx="3">
                  <c:v>13.818815051999998</c:v>
                </c:pt>
                <c:pt idx="4">
                  <c:v>1021.4229897833334</c:v>
                </c:pt>
                <c:pt idx="5">
                  <c:v>75.022439956666673</c:v>
                </c:pt>
                <c:pt idx="6">
                  <c:v>77.700358973333337</c:v>
                </c:pt>
                <c:pt idx="7">
                  <c:v>338.00823746666669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01592832"/>
        <c:axId val="191942016"/>
      </c:barChart>
      <c:catAx>
        <c:axId val="201592832"/>
        <c:scaling>
          <c:orientation val="minMax"/>
        </c:scaling>
        <c:delete val="0"/>
        <c:axPos val="b"/>
        <c:majorTickMark val="out"/>
        <c:minorTickMark val="none"/>
        <c:tickLblPos val="nextTo"/>
        <c:crossAx val="191942016"/>
        <c:crosses val="autoZero"/>
        <c:auto val="1"/>
        <c:lblAlgn val="ctr"/>
        <c:lblOffset val="100"/>
        <c:noMultiLvlLbl val="0"/>
      </c:catAx>
      <c:valAx>
        <c:axId val="1919420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20159283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6984842519685035"/>
          <c:y val="1.7942548848060669E-2"/>
          <c:w val="0.11070713035870516"/>
          <c:h val="0.25115157480314959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314325</xdr:colOff>
      <xdr:row>13</xdr:row>
      <xdr:rowOff>38100</xdr:rowOff>
    </xdr:from>
    <xdr:to>
      <xdr:col>8</xdr:col>
      <xdr:colOff>263525</xdr:colOff>
      <xdr:row>28</xdr:row>
      <xdr:rowOff>114300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"/>
  <sheetViews>
    <sheetView topLeftCell="AE1" workbookViewId="0">
      <selection activeCell="AR2" sqref="AR2"/>
    </sheetView>
  </sheetViews>
  <sheetFormatPr defaultRowHeight="14" x14ac:dyDescent="0.3"/>
  <cols>
    <col min="12" max="12" width="9.1640625" customWidth="1"/>
    <col min="42" max="42" width="8.6640625" customWidth="1"/>
  </cols>
  <sheetData>
    <row r="1" spans="1:47" s="2" customFormat="1" ht="16.5" x14ac:dyDescent="0.3">
      <c r="AP1" s="3"/>
    </row>
    <row r="2" spans="1:47" s="6" customFormat="1" ht="16.5" x14ac:dyDescent="0.3">
      <c r="A2" s="4" t="s">
        <v>5</v>
      </c>
      <c r="B2" s="4" t="s">
        <v>6</v>
      </c>
      <c r="C2" s="4" t="s">
        <v>7</v>
      </c>
      <c r="D2" s="4" t="s">
        <v>8</v>
      </c>
      <c r="E2" s="4" t="s">
        <v>9</v>
      </c>
      <c r="F2" s="4" t="s">
        <v>10</v>
      </c>
      <c r="G2" s="4" t="s">
        <v>11</v>
      </c>
      <c r="H2" s="4" t="s">
        <v>12</v>
      </c>
      <c r="I2" s="4" t="s">
        <v>13</v>
      </c>
      <c r="J2" s="4" t="s">
        <v>14</v>
      </c>
      <c r="K2" s="4" t="s">
        <v>15</v>
      </c>
      <c r="L2" s="4" t="s">
        <v>16</v>
      </c>
      <c r="M2" s="5" t="s">
        <v>17</v>
      </c>
      <c r="N2" s="5" t="s">
        <v>18</v>
      </c>
      <c r="O2" s="5" t="s">
        <v>19</v>
      </c>
      <c r="P2" s="5" t="s">
        <v>20</v>
      </c>
      <c r="Q2" s="5" t="s">
        <v>21</v>
      </c>
      <c r="R2" s="5" t="s">
        <v>22</v>
      </c>
      <c r="S2" s="5" t="s">
        <v>23</v>
      </c>
      <c r="T2" s="5" t="s">
        <v>24</v>
      </c>
      <c r="U2" s="4" t="s">
        <v>25</v>
      </c>
      <c r="V2" s="4" t="s">
        <v>26</v>
      </c>
      <c r="W2" s="4" t="s">
        <v>27</v>
      </c>
      <c r="X2" s="4" t="s">
        <v>28</v>
      </c>
      <c r="Y2" s="4" t="s">
        <v>29</v>
      </c>
      <c r="Z2" s="4" t="s">
        <v>30</v>
      </c>
      <c r="AA2" s="4" t="s">
        <v>31</v>
      </c>
      <c r="AB2" s="4" t="s">
        <v>32</v>
      </c>
      <c r="AC2" s="4" t="s">
        <v>33</v>
      </c>
      <c r="AD2" s="4" t="s">
        <v>34</v>
      </c>
      <c r="AE2" s="4" t="s">
        <v>35</v>
      </c>
      <c r="AF2" s="4" t="s">
        <v>36</v>
      </c>
      <c r="AG2" s="4" t="s">
        <v>37</v>
      </c>
      <c r="AH2" s="4" t="s">
        <v>38</v>
      </c>
      <c r="AI2" s="4" t="s">
        <v>39</v>
      </c>
      <c r="AJ2" s="4" t="s">
        <v>40</v>
      </c>
      <c r="AK2" s="4" t="s">
        <v>41</v>
      </c>
      <c r="AL2" s="4" t="s">
        <v>42</v>
      </c>
      <c r="AM2" s="4" t="s">
        <v>43</v>
      </c>
      <c r="AN2" s="4" t="s">
        <v>44</v>
      </c>
      <c r="AO2" s="4" t="s">
        <v>45</v>
      </c>
      <c r="AP2" s="4" t="s">
        <v>46</v>
      </c>
      <c r="AU2" s="7"/>
    </row>
    <row r="3" spans="1:47" s="2" customFormat="1" ht="16.5" x14ac:dyDescent="0.3">
      <c r="A3" s="1" t="s">
        <v>0</v>
      </c>
      <c r="B3" s="1">
        <v>353.08714659999998</v>
      </c>
      <c r="C3" s="1">
        <v>1.8579333330000001</v>
      </c>
      <c r="D3" s="1" t="s">
        <v>1</v>
      </c>
      <c r="E3" s="1">
        <v>746.56800310000006</v>
      </c>
      <c r="F3" s="1">
        <v>414.70940439999998</v>
      </c>
      <c r="G3" s="1">
        <v>734.42438289999996</v>
      </c>
      <c r="H3" s="1">
        <v>813.24317799999994</v>
      </c>
      <c r="I3" s="1">
        <v>444.94027299999999</v>
      </c>
      <c r="J3" s="1">
        <v>419.73455439999998</v>
      </c>
      <c r="K3" s="1">
        <v>775.56294409999998</v>
      </c>
      <c r="L3" s="1">
        <v>845.68080129999998</v>
      </c>
      <c r="M3" s="1">
        <v>642.86643089999995</v>
      </c>
      <c r="N3" s="1">
        <v>545.65330789999996</v>
      </c>
      <c r="O3" s="1">
        <v>762.29171899999994</v>
      </c>
      <c r="P3" s="1">
        <v>882.14748129999998</v>
      </c>
      <c r="Q3" s="1">
        <v>529.13864760000001</v>
      </c>
      <c r="R3" s="1">
        <v>551.5481671</v>
      </c>
      <c r="S3" s="1">
        <v>821.76079619999996</v>
      </c>
      <c r="T3" s="1">
        <v>941.30596370000001</v>
      </c>
      <c r="U3" s="1">
        <v>1457.013418</v>
      </c>
      <c r="V3" s="1">
        <v>978.90929410000001</v>
      </c>
      <c r="W3" s="1">
        <v>1161.0649989999999</v>
      </c>
      <c r="X3" s="1">
        <v>1146.754655</v>
      </c>
      <c r="Y3" s="1">
        <v>735.25833039999998</v>
      </c>
      <c r="Z3" s="1">
        <v>1472.829659</v>
      </c>
      <c r="AA3" s="1">
        <v>993.35148919999995</v>
      </c>
      <c r="AB3" s="1">
        <v>1121.202393</v>
      </c>
      <c r="AC3" s="1">
        <v>864.72553270000003</v>
      </c>
      <c r="AD3" s="1">
        <v>888.41447200000005</v>
      </c>
      <c r="AE3" s="1">
        <v>889.30691609999997</v>
      </c>
      <c r="AF3" s="1">
        <v>868.16965500000003</v>
      </c>
      <c r="AG3" s="1">
        <v>865.61904589999995</v>
      </c>
      <c r="AH3" s="1">
        <v>936.76791990000004</v>
      </c>
      <c r="AI3" s="1">
        <v>932.09866390000002</v>
      </c>
      <c r="AJ3" s="1">
        <v>926.31263709999996</v>
      </c>
      <c r="AK3" s="1" t="s">
        <v>2</v>
      </c>
      <c r="AL3" s="1" t="s">
        <v>3</v>
      </c>
      <c r="AM3" s="1" t="s">
        <v>4</v>
      </c>
      <c r="AN3" s="1">
        <v>45.6</v>
      </c>
      <c r="AO3" s="1">
        <v>-1.8613183259999999</v>
      </c>
      <c r="AP3" s="1" t="s">
        <v>59</v>
      </c>
    </row>
    <row r="4" spans="1:47" s="2" customFormat="1" ht="16.5" x14ac:dyDescent="0.3">
      <c r="A4" s="1" t="s">
        <v>77</v>
      </c>
      <c r="B4" s="1">
        <v>585.35095860000001</v>
      </c>
      <c r="C4" s="1">
        <v>10.70215</v>
      </c>
      <c r="D4" s="1" t="s">
        <v>1</v>
      </c>
      <c r="E4" s="1">
        <v>74.529054900000006</v>
      </c>
      <c r="F4" s="1">
        <v>168.5149447</v>
      </c>
      <c r="G4" s="1">
        <v>116.0833911</v>
      </c>
      <c r="H4" s="1">
        <v>86.589786630000006</v>
      </c>
      <c r="I4" s="1">
        <v>110.2147516</v>
      </c>
      <c r="J4" s="1">
        <v>161.24676339999999</v>
      </c>
      <c r="K4" s="1">
        <v>112.0650105</v>
      </c>
      <c r="L4" s="1">
        <v>78.327557560000002</v>
      </c>
      <c r="M4" s="1">
        <v>202.14969550000001</v>
      </c>
      <c r="N4" s="1">
        <v>190.22656520000001</v>
      </c>
      <c r="O4" s="1">
        <v>143.72793490000001</v>
      </c>
      <c r="P4" s="1">
        <v>127.4889372</v>
      </c>
      <c r="Q4" s="1">
        <v>190.89462449999999</v>
      </c>
      <c r="R4" s="1">
        <v>202.35458550000001</v>
      </c>
      <c r="S4" s="1">
        <v>193.1774633</v>
      </c>
      <c r="T4" s="1">
        <v>152.2496453</v>
      </c>
      <c r="U4" s="1">
        <v>397.12526539999999</v>
      </c>
      <c r="V4" s="1">
        <v>300.62786010000002</v>
      </c>
      <c r="W4" s="1">
        <v>223.48371789999999</v>
      </c>
      <c r="X4" s="1">
        <v>334.72874130000002</v>
      </c>
      <c r="Y4" s="1">
        <v>540.93461939999997</v>
      </c>
      <c r="Z4" s="1">
        <v>444.41094729999998</v>
      </c>
      <c r="AA4" s="1">
        <v>334.84499970000002</v>
      </c>
      <c r="AB4" s="1">
        <v>256.86620440000002</v>
      </c>
      <c r="AC4" s="1">
        <v>180.5726185</v>
      </c>
      <c r="AD4" s="1">
        <v>164.11848370000001</v>
      </c>
      <c r="AE4" s="1">
        <v>163.7099034</v>
      </c>
      <c r="AF4" s="1">
        <v>168.51737</v>
      </c>
      <c r="AG4" s="1">
        <v>207.8866835</v>
      </c>
      <c r="AH4" s="1">
        <v>249.2261823</v>
      </c>
      <c r="AI4" s="1">
        <v>271.16044269999998</v>
      </c>
      <c r="AJ4" s="1">
        <v>298.58747110000002</v>
      </c>
      <c r="AK4" s="1" t="s">
        <v>78</v>
      </c>
      <c r="AL4" s="1" t="s">
        <v>61</v>
      </c>
      <c r="AM4" s="1" t="s">
        <v>79</v>
      </c>
      <c r="AN4" s="1">
        <v>38.700000000000003</v>
      </c>
      <c r="AO4" s="1">
        <v>3.9332436290000001</v>
      </c>
      <c r="AP4" s="1" t="s">
        <v>80</v>
      </c>
    </row>
    <row r="5" spans="1:47" s="2" customFormat="1" ht="16.5" x14ac:dyDescent="0.3">
      <c r="A5" s="1" t="s">
        <v>48</v>
      </c>
      <c r="B5" s="1">
        <v>343.10306500000002</v>
      </c>
      <c r="C5" s="1">
        <v>5.6656333329999997</v>
      </c>
      <c r="D5" s="1" t="s">
        <v>47</v>
      </c>
      <c r="E5" s="1">
        <v>3.691476352</v>
      </c>
      <c r="F5" s="1">
        <v>3.6206664449999999</v>
      </c>
      <c r="G5" s="1">
        <v>6.2529065099999999</v>
      </c>
      <c r="H5" s="1">
        <v>7.0496310580000001</v>
      </c>
      <c r="I5" s="1">
        <v>5.5866577949999998</v>
      </c>
      <c r="J5" s="1">
        <v>2.846486198</v>
      </c>
      <c r="K5" s="1">
        <v>5.7572598560000001</v>
      </c>
      <c r="L5" s="1">
        <v>7.8204508400000003</v>
      </c>
      <c r="M5" s="1">
        <v>7.1866698060000003</v>
      </c>
      <c r="N5" s="1">
        <v>4.1121305530000001</v>
      </c>
      <c r="O5" s="1">
        <v>3.5057159040000001</v>
      </c>
      <c r="P5" s="1">
        <v>7.0642195409999999</v>
      </c>
      <c r="Q5" s="1">
        <v>5.9993394159999998</v>
      </c>
      <c r="R5" s="1">
        <v>4.0258908289999997</v>
      </c>
      <c r="S5" s="1">
        <v>2.4866465070000001</v>
      </c>
      <c r="T5" s="1">
        <v>8.3128395479999995</v>
      </c>
      <c r="U5" s="1">
        <v>7.9291020169999999</v>
      </c>
      <c r="V5" s="1">
        <v>9.9443011880000007</v>
      </c>
      <c r="W5" s="1">
        <v>6.1041180270000002</v>
      </c>
      <c r="X5" s="1">
        <v>5.4985717129999996</v>
      </c>
      <c r="Y5" s="1">
        <v>5.0806934349999997</v>
      </c>
      <c r="Z5" s="1">
        <v>8.3967116429999997</v>
      </c>
      <c r="AA5" s="1">
        <v>9.0234160580000005</v>
      </c>
      <c r="AB5" s="1">
        <v>7.316337775</v>
      </c>
      <c r="AC5" s="1">
        <v>3.6546634440000001</v>
      </c>
      <c r="AD5" s="1">
        <v>5.2976475780000003</v>
      </c>
      <c r="AE5" s="1">
        <v>4.3071447599999999</v>
      </c>
      <c r="AF5" s="1">
        <v>5.5963366399999996</v>
      </c>
      <c r="AG5" s="1">
        <v>6.0746170619999997</v>
      </c>
      <c r="AH5" s="1">
        <v>6.0560885879999997</v>
      </c>
      <c r="AI5" s="1">
        <v>5.4871901269999999</v>
      </c>
      <c r="AJ5" s="1">
        <v>3.4039133640000001</v>
      </c>
      <c r="AK5" s="1" t="s">
        <v>49</v>
      </c>
      <c r="AL5" s="1" t="s">
        <v>50</v>
      </c>
      <c r="AM5" s="1" t="s">
        <v>51</v>
      </c>
      <c r="AN5" s="1">
        <v>36.1</v>
      </c>
      <c r="AO5" s="1">
        <v>2.0649690120000002</v>
      </c>
      <c r="AP5" s="1" t="s">
        <v>67</v>
      </c>
    </row>
    <row r="6" spans="1:47" s="2" customFormat="1" ht="16.5" x14ac:dyDescent="0.3">
      <c r="A6" s="1" t="s">
        <v>52</v>
      </c>
      <c r="B6" s="1">
        <v>327.108092</v>
      </c>
      <c r="C6" s="1">
        <v>1.8474333329999999</v>
      </c>
      <c r="D6" s="1" t="s">
        <v>1</v>
      </c>
      <c r="E6" s="1">
        <v>15.87846673</v>
      </c>
      <c r="F6" s="1">
        <v>18.040013170000002</v>
      </c>
      <c r="G6" s="1">
        <v>7.4884757850000003</v>
      </c>
      <c r="H6" s="1">
        <v>5.8842500290000004</v>
      </c>
      <c r="I6" s="1">
        <v>8.2038423419999997</v>
      </c>
      <c r="J6" s="1">
        <v>17.906855589999999</v>
      </c>
      <c r="K6" s="1">
        <v>6.3835037630000002</v>
      </c>
      <c r="L6" s="1">
        <v>6.6402269719999998</v>
      </c>
      <c r="M6" s="1">
        <v>22.501229909999999</v>
      </c>
      <c r="N6" s="1">
        <v>8.6613637109999999</v>
      </c>
      <c r="O6" s="1">
        <v>10.663248729999999</v>
      </c>
      <c r="P6" s="1">
        <v>20.610446880000001</v>
      </c>
      <c r="Q6" s="1">
        <v>10.251864279999999</v>
      </c>
      <c r="R6" s="1">
        <v>9.198336566</v>
      </c>
      <c r="S6" s="1">
        <v>13.44311955</v>
      </c>
      <c r="T6" s="1">
        <v>19.771621320000001</v>
      </c>
      <c r="U6" s="1">
        <v>12.191916839999999</v>
      </c>
      <c r="V6" s="1">
        <v>18.216820909999999</v>
      </c>
      <c r="W6" s="1">
        <v>8.6209244349999992</v>
      </c>
      <c r="X6" s="1">
        <v>15.893121320000001</v>
      </c>
      <c r="Y6" s="1">
        <v>17.046390160000001</v>
      </c>
      <c r="Z6" s="1">
        <v>14.61529208</v>
      </c>
      <c r="AA6" s="1">
        <v>14.072178859999999</v>
      </c>
      <c r="AB6" s="1">
        <v>9.0939910519999998</v>
      </c>
      <c r="AC6" s="1">
        <v>15.24616616</v>
      </c>
      <c r="AD6" s="1">
        <v>13.42360818</v>
      </c>
      <c r="AE6" s="1">
        <v>16.59774685</v>
      </c>
      <c r="AF6" s="1">
        <v>13.81605339</v>
      </c>
      <c r="AG6" s="1">
        <v>12.917330249999999</v>
      </c>
      <c r="AH6" s="1">
        <v>16.107713990000001</v>
      </c>
      <c r="AI6" s="1">
        <v>16.496230730000001</v>
      </c>
      <c r="AJ6" s="1">
        <v>15.497920649999999</v>
      </c>
      <c r="AK6" s="1" t="s">
        <v>53</v>
      </c>
      <c r="AL6" s="1" t="s">
        <v>54</v>
      </c>
      <c r="AM6" s="1" t="s">
        <v>55</v>
      </c>
      <c r="AN6" s="1">
        <v>56.3</v>
      </c>
      <c r="AO6" s="1">
        <v>-1.3690645400000001</v>
      </c>
      <c r="AP6" s="1" t="s">
        <v>66</v>
      </c>
    </row>
    <row r="7" spans="1:47" s="2" customFormat="1" ht="16.5" x14ac:dyDescent="0.3">
      <c r="A7" s="1" t="s">
        <v>56</v>
      </c>
      <c r="B7" s="1">
        <v>291.19522449999999</v>
      </c>
      <c r="C7" s="1">
        <v>7.3076999999999996</v>
      </c>
      <c r="D7" s="1" t="s">
        <v>47</v>
      </c>
      <c r="E7" s="1">
        <v>1607.2469610000001</v>
      </c>
      <c r="F7" s="1">
        <v>1415.5899569999999</v>
      </c>
      <c r="G7" s="1">
        <v>1241.1990269999999</v>
      </c>
      <c r="H7" s="1">
        <v>1503.2780310000001</v>
      </c>
      <c r="I7" s="1">
        <v>1408.5090359999999</v>
      </c>
      <c r="J7" s="1">
        <v>1407.3842099999999</v>
      </c>
      <c r="K7" s="1">
        <v>1211.1880860000001</v>
      </c>
      <c r="L7" s="1">
        <v>1500.2830739999999</v>
      </c>
      <c r="M7" s="1">
        <v>1384.4537560000001</v>
      </c>
      <c r="N7" s="1">
        <v>1465.030096</v>
      </c>
      <c r="O7" s="1">
        <v>1366.2276199999999</v>
      </c>
      <c r="P7" s="1">
        <v>1546.0260949999999</v>
      </c>
      <c r="Q7" s="1">
        <v>1240.8826529999999</v>
      </c>
      <c r="R7" s="1">
        <v>1460.5474650000001</v>
      </c>
      <c r="S7" s="1">
        <v>1350.773494</v>
      </c>
      <c r="T7" s="1">
        <v>1569.2471310000001</v>
      </c>
      <c r="U7" s="1">
        <v>1053.2284219999999</v>
      </c>
      <c r="V7" s="1">
        <v>1164.0595479999999</v>
      </c>
      <c r="W7" s="1">
        <v>1187.635393</v>
      </c>
      <c r="X7" s="1">
        <v>1135.761902</v>
      </c>
      <c r="Y7" s="1">
        <v>1038.5293830000001</v>
      </c>
      <c r="Z7" s="1">
        <v>980.92394869999998</v>
      </c>
      <c r="AA7" s="1">
        <v>1102.562496</v>
      </c>
      <c r="AB7" s="1">
        <v>1117.5317869999999</v>
      </c>
      <c r="AC7" s="1">
        <v>1372.1775729999999</v>
      </c>
      <c r="AD7" s="1">
        <v>1394.4862390000001</v>
      </c>
      <c r="AE7" s="1">
        <v>1333.73191</v>
      </c>
      <c r="AF7" s="1">
        <v>1384.1642810000001</v>
      </c>
      <c r="AG7" s="1">
        <v>1420.487662</v>
      </c>
      <c r="AH7" s="1">
        <v>1414.9556379999999</v>
      </c>
      <c r="AI7" s="1">
        <v>1305.386771</v>
      </c>
      <c r="AJ7" s="1">
        <v>1313.652926</v>
      </c>
      <c r="AK7" s="1" t="s">
        <v>57</v>
      </c>
      <c r="AL7" s="1" t="s">
        <v>50</v>
      </c>
      <c r="AM7" s="1" t="s">
        <v>58</v>
      </c>
      <c r="AN7" s="1">
        <v>41.2</v>
      </c>
      <c r="AO7" s="1">
        <v>-0.84989374799999995</v>
      </c>
      <c r="AP7" s="1" t="s">
        <v>60</v>
      </c>
    </row>
    <row r="8" spans="1:47" s="2" customFormat="1" ht="16.5" x14ac:dyDescent="0.3">
      <c r="A8" s="1" t="s">
        <v>62</v>
      </c>
      <c r="B8" s="1">
        <v>387.1914218</v>
      </c>
      <c r="C8" s="1">
        <v>6.7301833330000003</v>
      </c>
      <c r="D8" s="1" t="s">
        <v>1</v>
      </c>
      <c r="E8" s="1">
        <v>139.7749665</v>
      </c>
      <c r="F8" s="1">
        <v>189.29897539999999</v>
      </c>
      <c r="G8" s="1">
        <v>139.84347890000001</v>
      </c>
      <c r="H8" s="1">
        <v>170.08211650000001</v>
      </c>
      <c r="I8" s="1">
        <v>117.10623579999999</v>
      </c>
      <c r="J8" s="1">
        <v>195.46315340000001</v>
      </c>
      <c r="K8" s="1">
        <v>153.79560599999999</v>
      </c>
      <c r="L8" s="1">
        <v>142.26440880000001</v>
      </c>
      <c r="M8" s="1">
        <v>138.8831587</v>
      </c>
      <c r="N8" s="1">
        <v>85.345657810000006</v>
      </c>
      <c r="O8" s="1">
        <v>106.04677719999999</v>
      </c>
      <c r="P8" s="1">
        <v>112.6788451</v>
      </c>
      <c r="Q8" s="1">
        <v>106.47760940000001</v>
      </c>
      <c r="R8" s="1">
        <v>82.913672329999997</v>
      </c>
      <c r="S8" s="1">
        <v>109.86139660000001</v>
      </c>
      <c r="T8" s="1">
        <v>106.3976578</v>
      </c>
      <c r="U8" s="1">
        <v>84.179415160000005</v>
      </c>
      <c r="V8" s="1">
        <v>83.717727819999993</v>
      </c>
      <c r="W8" s="1">
        <v>65.223697860000001</v>
      </c>
      <c r="X8" s="1">
        <v>92.065285419999995</v>
      </c>
      <c r="Y8" s="1">
        <v>91.356785880000004</v>
      </c>
      <c r="Z8" s="1">
        <v>101.6180425</v>
      </c>
      <c r="AA8" s="1">
        <v>101.70685450000001</v>
      </c>
      <c r="AB8" s="1">
        <v>79.659241699999995</v>
      </c>
      <c r="AC8" s="1">
        <v>108.8696772</v>
      </c>
      <c r="AD8" s="1">
        <v>109.4275112</v>
      </c>
      <c r="AE8" s="1">
        <v>109.5701291</v>
      </c>
      <c r="AF8" s="1">
        <v>102.2787889</v>
      </c>
      <c r="AG8" s="1">
        <v>111.9840253</v>
      </c>
      <c r="AH8" s="1">
        <v>140.68638989999999</v>
      </c>
      <c r="AI8" s="1">
        <v>136.2492508</v>
      </c>
      <c r="AJ8" s="1">
        <v>139.11638640000001</v>
      </c>
      <c r="AK8" s="1" t="s">
        <v>63</v>
      </c>
      <c r="AL8" s="1" t="s">
        <v>54</v>
      </c>
      <c r="AM8" s="1" t="s">
        <v>64</v>
      </c>
      <c r="AN8" s="1">
        <v>36.799999999999997</v>
      </c>
      <c r="AO8" s="1">
        <v>-2.8949111040000002</v>
      </c>
      <c r="AP8" s="1" t="s">
        <v>65</v>
      </c>
    </row>
    <row r="9" spans="1:47" s="2" customFormat="1" ht="16.5" x14ac:dyDescent="0.3">
      <c r="A9" s="1" t="s">
        <v>69</v>
      </c>
      <c r="B9" s="1">
        <v>305.21086009999999</v>
      </c>
      <c r="C9" s="1">
        <v>9.7843666670000005</v>
      </c>
      <c r="D9" s="1" t="s">
        <v>47</v>
      </c>
      <c r="E9" s="1">
        <v>205.8630804</v>
      </c>
      <c r="F9" s="1">
        <v>123.5177281</v>
      </c>
      <c r="G9" s="1">
        <v>126.6520826</v>
      </c>
      <c r="H9" s="1">
        <v>176.10183079999999</v>
      </c>
      <c r="I9" s="1">
        <v>142.9072213</v>
      </c>
      <c r="J9" s="1">
        <v>122.9289399</v>
      </c>
      <c r="K9" s="1">
        <v>124.7098759</v>
      </c>
      <c r="L9" s="1">
        <v>174.67349300000001</v>
      </c>
      <c r="M9" s="1">
        <v>88.437957269999998</v>
      </c>
      <c r="N9" s="1">
        <v>102.4104512</v>
      </c>
      <c r="O9" s="1">
        <v>139.52267639999999</v>
      </c>
      <c r="P9" s="1">
        <v>125.0455446</v>
      </c>
      <c r="Q9" s="1">
        <v>137.50772549999999</v>
      </c>
      <c r="R9" s="1">
        <v>103.9142542</v>
      </c>
      <c r="S9" s="1">
        <v>129.1598951</v>
      </c>
      <c r="T9" s="1">
        <v>124.5364867</v>
      </c>
      <c r="U9" s="1">
        <v>53.22782668</v>
      </c>
      <c r="V9" s="1">
        <v>109.4343851</v>
      </c>
      <c r="W9" s="1">
        <v>115.69509789999999</v>
      </c>
      <c r="X9" s="1">
        <v>103.01301960000001</v>
      </c>
      <c r="Y9" s="1">
        <v>60.828697460000001</v>
      </c>
      <c r="Z9" s="1">
        <v>53.805399700000002</v>
      </c>
      <c r="AA9" s="1">
        <v>91.995382599999999</v>
      </c>
      <c r="AB9" s="1">
        <v>107.2643137</v>
      </c>
      <c r="AC9" s="1">
        <v>129.80350809999999</v>
      </c>
      <c r="AD9" s="1">
        <v>120.2583884</v>
      </c>
      <c r="AE9" s="1">
        <v>122.89565810000001</v>
      </c>
      <c r="AF9" s="1">
        <v>120.3841165</v>
      </c>
      <c r="AG9" s="1">
        <v>126.6697434</v>
      </c>
      <c r="AH9" s="1">
        <v>123.5206773</v>
      </c>
      <c r="AI9" s="1">
        <v>116.5365371</v>
      </c>
      <c r="AJ9" s="1">
        <v>119.4887464</v>
      </c>
      <c r="AK9" s="1" t="s">
        <v>70</v>
      </c>
      <c r="AL9" s="1" t="s">
        <v>50</v>
      </c>
      <c r="AM9" s="1" t="s">
        <v>71</v>
      </c>
      <c r="AN9" s="1">
        <v>42.2</v>
      </c>
      <c r="AO9" s="1">
        <v>-0.85828102399999995</v>
      </c>
      <c r="AP9" s="1" t="s">
        <v>68</v>
      </c>
    </row>
    <row r="10" spans="1:47" s="2" customFormat="1" ht="16.5" x14ac:dyDescent="0.3">
      <c r="A10" s="1" t="s">
        <v>72</v>
      </c>
      <c r="B10" s="1">
        <v>345.20245979999999</v>
      </c>
      <c r="C10" s="1">
        <v>10.39351667</v>
      </c>
      <c r="D10" s="1" t="s">
        <v>47</v>
      </c>
      <c r="E10" s="1">
        <v>884.38234220000004</v>
      </c>
      <c r="F10" s="1">
        <v>657.97946620000005</v>
      </c>
      <c r="G10" s="1">
        <v>788.09699000000001</v>
      </c>
      <c r="H10" s="1">
        <v>819.42367909999996</v>
      </c>
      <c r="I10" s="1">
        <v>813.20610720000002</v>
      </c>
      <c r="J10" s="1">
        <v>669.99491860000001</v>
      </c>
      <c r="K10" s="1">
        <v>662.65602809999996</v>
      </c>
      <c r="L10" s="1">
        <v>854.00290810000001</v>
      </c>
      <c r="M10" s="1">
        <v>401.76638559999998</v>
      </c>
      <c r="N10" s="1">
        <v>517.24247660000003</v>
      </c>
      <c r="O10" s="1">
        <v>711.22439450000002</v>
      </c>
      <c r="P10" s="1">
        <v>604.39912760000004</v>
      </c>
      <c r="Q10" s="1">
        <v>584.08430799999996</v>
      </c>
      <c r="R10" s="1">
        <v>460.3050452</v>
      </c>
      <c r="S10" s="1">
        <v>638.58496720000005</v>
      </c>
      <c r="T10" s="1">
        <v>601.62096829999996</v>
      </c>
      <c r="U10" s="1">
        <v>329.67845240000003</v>
      </c>
      <c r="V10" s="1">
        <v>360.64207490000001</v>
      </c>
      <c r="W10" s="1">
        <v>467.41237089999998</v>
      </c>
      <c r="X10" s="1">
        <v>354.7279565</v>
      </c>
      <c r="Y10" s="1">
        <v>325.52090440000001</v>
      </c>
      <c r="Z10" s="1">
        <v>304.23804799999999</v>
      </c>
      <c r="AA10" s="1">
        <v>353.24198860000001</v>
      </c>
      <c r="AB10" s="1">
        <v>471.54646709999997</v>
      </c>
      <c r="AC10" s="1">
        <v>612.30507820000003</v>
      </c>
      <c r="AD10" s="1">
        <v>648.88857759999996</v>
      </c>
      <c r="AE10" s="1">
        <v>595.43071620000001</v>
      </c>
      <c r="AF10" s="1">
        <v>607.75167220000003</v>
      </c>
      <c r="AG10" s="1">
        <v>588.47315700000001</v>
      </c>
      <c r="AH10" s="1">
        <v>681.49173840000003</v>
      </c>
      <c r="AI10" s="1">
        <v>591.1761937</v>
      </c>
      <c r="AJ10" s="1">
        <v>590.87909320000006</v>
      </c>
      <c r="AK10" s="1" t="s">
        <v>73</v>
      </c>
      <c r="AL10" s="1" t="s">
        <v>74</v>
      </c>
      <c r="AM10" s="1" t="s">
        <v>75</v>
      </c>
      <c r="AN10" s="1">
        <v>45.7</v>
      </c>
      <c r="AO10" s="1">
        <v>-0.74591928399999996</v>
      </c>
      <c r="AP10" s="1" t="s">
        <v>76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0"/>
  <sheetViews>
    <sheetView tabSelected="1" workbookViewId="0">
      <selection activeCell="L9" sqref="L9"/>
    </sheetView>
  </sheetViews>
  <sheetFormatPr defaultRowHeight="14" x14ac:dyDescent="0.3"/>
  <cols>
    <col min="1" max="16384" width="8.6640625" style="10"/>
  </cols>
  <sheetData>
    <row r="1" spans="2:11" x14ac:dyDescent="0.3">
      <c r="B1" s="8"/>
      <c r="C1" s="9" t="s">
        <v>81</v>
      </c>
      <c r="D1" s="9"/>
      <c r="E1" s="9" t="s">
        <v>82</v>
      </c>
      <c r="F1" s="9"/>
      <c r="G1" s="9" t="s">
        <v>83</v>
      </c>
      <c r="H1" s="9"/>
      <c r="I1" s="9" t="s">
        <v>93</v>
      </c>
      <c r="J1" s="9"/>
      <c r="K1" s="9"/>
    </row>
    <row r="2" spans="2:11" x14ac:dyDescent="0.3">
      <c r="B2" s="8"/>
      <c r="C2" s="8" t="s">
        <v>94</v>
      </c>
      <c r="D2" s="8" t="s">
        <v>95</v>
      </c>
      <c r="E2" s="8" t="s">
        <v>94</v>
      </c>
      <c r="F2" s="8" t="s">
        <v>95</v>
      </c>
      <c r="G2" s="8" t="s">
        <v>94</v>
      </c>
      <c r="H2" s="8" t="s">
        <v>95</v>
      </c>
      <c r="I2" s="8" t="s">
        <v>87</v>
      </c>
      <c r="J2" s="8" t="s">
        <v>88</v>
      </c>
      <c r="K2" s="13" t="s">
        <v>92</v>
      </c>
    </row>
    <row r="3" spans="2:11" x14ac:dyDescent="0.3">
      <c r="B3" s="11" t="s">
        <v>59</v>
      </c>
      <c r="C3" s="8">
        <v>639.32326031666673</v>
      </c>
      <c r="D3" s="8">
        <v>124.77590294020449</v>
      </c>
      <c r="E3" s="8">
        <v>625.5431781166667</v>
      </c>
      <c r="F3" s="8">
        <v>99.407821697366785</v>
      </c>
      <c r="G3" s="8">
        <v>1392.0361022</v>
      </c>
      <c r="H3" s="8">
        <v>61.283625357690987</v>
      </c>
      <c r="I3" s="11">
        <v>1.7596460218979133E-3</v>
      </c>
      <c r="J3" s="8"/>
      <c r="K3" s="11">
        <v>2.5439220385520445E-3</v>
      </c>
    </row>
    <row r="4" spans="2:11" x14ac:dyDescent="0.3">
      <c r="B4" s="12" t="s">
        <v>89</v>
      </c>
      <c r="C4" s="8">
        <v>77.968258715000005</v>
      </c>
      <c r="D4" s="8">
        <v>5.0938346621496322</v>
      </c>
      <c r="E4" s="8">
        <v>195.17542988333332</v>
      </c>
      <c r="F4" s="8">
        <v>5.5776213306434306</v>
      </c>
      <c r="G4" s="8">
        <v>425.44540553333331</v>
      </c>
      <c r="H4" s="8">
        <v>20.938391116188576</v>
      </c>
      <c r="I4" s="11">
        <v>2.2361866407713469E-5</v>
      </c>
      <c r="J4" s="11">
        <v>1.9651689857780449E-3</v>
      </c>
      <c r="K4" s="11">
        <v>3.4122697140006231E-4</v>
      </c>
    </row>
    <row r="5" spans="2:11" x14ac:dyDescent="0.3">
      <c r="B5" s="11" t="s">
        <v>90</v>
      </c>
      <c r="C5" s="8">
        <v>6.3597304018333345</v>
      </c>
      <c r="D5" s="8">
        <v>0.89758051971673891</v>
      </c>
      <c r="E5" s="8">
        <v>6.116848282166667</v>
      </c>
      <c r="F5" s="8">
        <v>1.7475246843894903</v>
      </c>
      <c r="G5" s="8">
        <v>7.3780428721666667</v>
      </c>
      <c r="H5" s="8">
        <v>1.3570341952009459</v>
      </c>
      <c r="I5" s="8"/>
      <c r="J5" s="8"/>
      <c r="K5" s="8"/>
    </row>
    <row r="6" spans="2:11" x14ac:dyDescent="0.3">
      <c r="B6" s="11" t="s">
        <v>66</v>
      </c>
      <c r="C6" s="8">
        <v>12.359646764833334</v>
      </c>
      <c r="D6" s="8">
        <v>5.4613361382810668</v>
      </c>
      <c r="E6" s="8">
        <v>13.989772887666666</v>
      </c>
      <c r="F6" s="8">
        <v>5.0111378155906268</v>
      </c>
      <c r="G6" s="8">
        <v>13.818815051999998</v>
      </c>
      <c r="H6" s="8">
        <v>2.8421581965037217</v>
      </c>
      <c r="I6" s="8"/>
      <c r="J6" s="8"/>
      <c r="K6" s="8"/>
    </row>
    <row r="7" spans="2:11" x14ac:dyDescent="0.3">
      <c r="B7" s="11" t="s">
        <v>86</v>
      </c>
      <c r="C7" s="8">
        <v>1457.0485448333332</v>
      </c>
      <c r="D7" s="8">
        <v>51.122823604515759</v>
      </c>
      <c r="E7" s="8">
        <v>1398.677087833333</v>
      </c>
      <c r="F7" s="8">
        <v>50.8189152898807</v>
      </c>
      <c r="G7" s="8">
        <v>1021.4229897833334</v>
      </c>
      <c r="H7" s="8">
        <v>26.536204040710736</v>
      </c>
      <c r="I7" s="11">
        <v>3.6656791107490114E-5</v>
      </c>
      <c r="J7" s="8"/>
      <c r="K7" s="11">
        <v>5.0066469676630712E-6</v>
      </c>
    </row>
    <row r="8" spans="2:11" x14ac:dyDescent="0.3">
      <c r="B8" s="12" t="s">
        <v>84</v>
      </c>
      <c r="C8" s="8">
        <v>158.48459733333334</v>
      </c>
      <c r="D8" s="8">
        <v>32.2919908393852</v>
      </c>
      <c r="E8" s="8">
        <v>102.25076484499999</v>
      </c>
      <c r="F8" s="8">
        <v>7.1324294434377382</v>
      </c>
      <c r="G8" s="8">
        <v>75.022439956666673</v>
      </c>
      <c r="H8" s="8">
        <v>21.133258038861538</v>
      </c>
      <c r="I8" s="11">
        <v>7.5817976672258147E-4</v>
      </c>
      <c r="J8" s="11">
        <v>3.2378159383381448E-2</v>
      </c>
      <c r="K8" s="8"/>
    </row>
    <row r="9" spans="2:11" x14ac:dyDescent="0.3">
      <c r="B9" s="12" t="s">
        <v>85</v>
      </c>
      <c r="C9" s="8">
        <v>180.12462316666668</v>
      </c>
      <c r="D9" s="8">
        <v>17.309473689600082</v>
      </c>
      <c r="E9" s="8">
        <v>102.39599307166668</v>
      </c>
      <c r="F9" s="8">
        <v>9.8119744577057944</v>
      </c>
      <c r="G9" s="8">
        <v>77.700358973333337</v>
      </c>
      <c r="H9" s="8">
        <v>7.5208337656923128</v>
      </c>
      <c r="I9" s="11">
        <v>1.2773250471055161E-5</v>
      </c>
      <c r="J9" s="11">
        <v>6.046591393117477E-4</v>
      </c>
      <c r="K9" s="8"/>
    </row>
    <row r="10" spans="2:11" x14ac:dyDescent="0.3">
      <c r="B10" s="12" t="s">
        <v>91</v>
      </c>
      <c r="C10" s="8">
        <v>854.85115753333332</v>
      </c>
      <c r="D10" s="8">
        <v>32.239248489920001</v>
      </c>
      <c r="E10" s="8">
        <v>489.90305188333338</v>
      </c>
      <c r="F10" s="8">
        <v>52.646438626081967</v>
      </c>
      <c r="G10" s="8">
        <v>338.00823746666669</v>
      </c>
      <c r="H10" s="8">
        <v>21.861616034016333</v>
      </c>
      <c r="I10" s="11">
        <v>8.4187151317257292E-8</v>
      </c>
      <c r="J10" s="11">
        <v>8.0782319861928849E-4</v>
      </c>
      <c r="K10" s="11">
        <v>3.8822459730321801E-4</v>
      </c>
    </row>
  </sheetData>
  <mergeCells count="4">
    <mergeCell ref="C1:D1"/>
    <mergeCell ref="E1:F1"/>
    <mergeCell ref="G1:H1"/>
    <mergeCell ref="I1:K1"/>
  </mergeCells>
  <phoneticPr fontId="2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2015-06-05T18:17:20Z</dcterms:created>
  <dcterms:modified xsi:type="dcterms:W3CDTF">2019-10-22T01:54:29Z</dcterms:modified>
</cp:coreProperties>
</file>